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16E4FE45-B215-4BBD-87CA-9F3A417AD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①宿泊整理票" sheetId="12" r:id="rId1"/>
    <sheet name="記載例" sheetId="11" r:id="rId2"/>
    <sheet name="Sheet1" sheetId="3" r:id="rId3"/>
  </sheets>
  <definedNames>
    <definedName name="_xlnm.Print_Area" localSheetId="1">記載例!$A$1:$H$16</definedName>
    <definedName name="_xlnm.Print_Area" localSheetId="0">別添①宿泊整理票!$A$1:$H$18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1" l="1"/>
  <c r="F5" i="12"/>
  <c r="F6" i="12"/>
  <c r="G16" i="12"/>
  <c r="F15" i="12"/>
  <c r="F14" i="12"/>
  <c r="F13" i="12"/>
  <c r="F12" i="12"/>
  <c r="F11" i="12"/>
  <c r="F10" i="12"/>
  <c r="F9" i="12"/>
  <c r="F8" i="12"/>
  <c r="F7" i="12"/>
  <c r="G16" i="11"/>
  <c r="F15" i="11"/>
  <c r="F14" i="11"/>
  <c r="F13" i="11"/>
  <c r="F12" i="11"/>
  <c r="F11" i="11"/>
  <c r="F10" i="11"/>
  <c r="F9" i="11"/>
  <c r="F8" i="11"/>
  <c r="F7" i="11"/>
  <c r="F6" i="11"/>
  <c r="F16" i="12" l="1"/>
  <c r="F16" i="11"/>
</calcChain>
</file>

<file path=xl/sharedStrings.xml><?xml version="1.0" encoding="utf-8"?>
<sst xmlns="http://schemas.openxmlformats.org/spreadsheetml/2006/main" count="66" uniqueCount="26">
  <si>
    <t>宿泊者名</t>
  </si>
  <si>
    <t>宿泊日（自）</t>
    <rPh sb="4" eb="5">
      <t>ジ</t>
    </rPh>
    <phoneticPr fontId="2"/>
  </si>
  <si>
    <t>宿泊日（至）</t>
    <rPh sb="4" eb="5">
      <t>イタル</t>
    </rPh>
    <phoneticPr fontId="2"/>
  </si>
  <si>
    <t>宿泊施設</t>
    <rPh sb="0" eb="2">
      <t>シュクハク</t>
    </rPh>
    <rPh sb="2" eb="4">
      <t>シセツ</t>
    </rPh>
    <phoneticPr fontId="2"/>
  </si>
  <si>
    <t>宿泊日数</t>
    <phoneticPr fontId="2"/>
  </si>
  <si>
    <t>食事なし</t>
    <rPh sb="0" eb="2">
      <t>ショクジ</t>
    </rPh>
    <phoneticPr fontId="2"/>
  </si>
  <si>
    <t>No</t>
    <phoneticPr fontId="2"/>
  </si>
  <si>
    <t>合計</t>
    <rPh sb="0" eb="2">
      <t>ゴウケイ</t>
    </rPh>
    <phoneticPr fontId="2"/>
  </si>
  <si>
    <t>朝食/夕食1食付</t>
  </si>
  <si>
    <t>朝食/夕食1食付</t>
    <phoneticPr fontId="2"/>
  </si>
  <si>
    <t>朝食/夕食2食付</t>
  </si>
  <si>
    <t>朝食/夕食2食付</t>
    <phoneticPr fontId="2"/>
  </si>
  <si>
    <t>かごしまホテル</t>
    <phoneticPr fontId="2"/>
  </si>
  <si>
    <t>自動計算あり</t>
    <rPh sb="0" eb="2">
      <t>ジドウ</t>
    </rPh>
    <rPh sb="2" eb="4">
      <t>ケイサン</t>
    </rPh>
    <phoneticPr fontId="2"/>
  </si>
  <si>
    <t>入力セル</t>
    <rPh sb="0" eb="2">
      <t>ニュウリョク</t>
    </rPh>
    <phoneticPr fontId="2"/>
  </si>
  <si>
    <t>※行が不足する場合は，追加して使用すること。</t>
    <rPh sb="1" eb="2">
      <t>ギョウ</t>
    </rPh>
    <rPh sb="3" eb="5">
      <t>フソク</t>
    </rPh>
    <rPh sb="7" eb="9">
      <t>バアイ</t>
    </rPh>
    <rPh sb="11" eb="13">
      <t>ツイカ</t>
    </rPh>
    <rPh sb="15" eb="17">
      <t>シヨウ</t>
    </rPh>
    <phoneticPr fontId="2"/>
  </si>
  <si>
    <t>※宿泊手当 ：2,400円の内訳は，朝食：800円，夕食800円，その他雑費800円とし，宿泊費に含む食事回数により減額する。</t>
    <rPh sb="1" eb="3">
      <t>シュクハク</t>
    </rPh>
    <rPh sb="3" eb="5">
      <t>テアテ</t>
    </rPh>
    <rPh sb="12" eb="13">
      <t>エン</t>
    </rPh>
    <rPh sb="14" eb="16">
      <t>ウチワケ</t>
    </rPh>
    <rPh sb="18" eb="20">
      <t>チョウショク</t>
    </rPh>
    <phoneticPr fontId="2"/>
  </si>
  <si>
    <t>朝食/夕食の有無
（リストより選択）</t>
    <rPh sb="0" eb="2">
      <t>チョウショク</t>
    </rPh>
    <rPh sb="3" eb="5">
      <t>ユウショク</t>
    </rPh>
    <rPh sb="6" eb="8">
      <t>ウム</t>
    </rPh>
    <rPh sb="15" eb="17">
      <t>センタク</t>
    </rPh>
    <phoneticPr fontId="2"/>
  </si>
  <si>
    <t>さつまホテル</t>
    <phoneticPr fontId="2"/>
  </si>
  <si>
    <t>宿泊整理表</t>
    <rPh sb="0" eb="2">
      <t>シュクハク</t>
    </rPh>
    <rPh sb="2" eb="4">
      <t>セイリ</t>
    </rPh>
    <rPh sb="4" eb="5">
      <t>ヒョウ</t>
    </rPh>
    <phoneticPr fontId="2"/>
  </si>
  <si>
    <t>領収書金額（円）
※税込額を記入</t>
    <rPh sb="6" eb="7">
      <t>エン</t>
    </rPh>
    <rPh sb="10" eb="12">
      <t>ゼイコ</t>
    </rPh>
    <rPh sb="12" eb="13">
      <t>ガク</t>
    </rPh>
    <rPh sb="14" eb="16">
      <t>キニュウ</t>
    </rPh>
    <phoneticPr fontId="2"/>
  </si>
  <si>
    <t>記載例</t>
    <rPh sb="0" eb="3">
      <t>キサイレイ</t>
    </rPh>
    <phoneticPr fontId="2"/>
  </si>
  <si>
    <t>鹿児島　太郎</t>
    <rPh sb="0" eb="3">
      <t>カゴシマ</t>
    </rPh>
    <rPh sb="4" eb="6">
      <t>タロウ</t>
    </rPh>
    <phoneticPr fontId="2"/>
  </si>
  <si>
    <t>鹿児島　一郎</t>
    <rPh sb="0" eb="3">
      <t>カゴシマ</t>
    </rPh>
    <rPh sb="4" eb="6">
      <t>イチロウ</t>
    </rPh>
    <phoneticPr fontId="2"/>
  </si>
  <si>
    <t>鹿児島　次郎</t>
    <rPh sb="0" eb="3">
      <t>カゴシマ</t>
    </rPh>
    <rPh sb="4" eb="6">
      <t>ジロウ</t>
    </rPh>
    <phoneticPr fontId="2"/>
  </si>
  <si>
    <t>鹿児島　花子</t>
    <rPh sb="0" eb="3">
      <t>カゴシマ</t>
    </rPh>
    <rPh sb="4" eb="6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</si>
</sst>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22"/>
      <color theme="1"/>
      <name val="ＭＳ Ｐゴシック"/>
      <family val="2"/>
      <scheme val="minor"/>
    </font>
    <font>
      <sz val="22"/>
      <name val="ＭＳ ゴシック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26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color rgb="FFFF0000"/>
      <name val="ＭＳ ゴシック"/>
      <family val="3"/>
      <charset val="128"/>
    </font>
    <font>
      <sz val="2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shrinkToFit="1"/>
    </xf>
    <xf numFmtId="0" fontId="5" fillId="0" borderId="0" xfId="0" applyFont="1" applyAlignment="1">
      <alignment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3" fontId="5" fillId="0" borderId="0" xfId="0" applyNumberFormat="1" applyFont="1" applyAlignment="1">
      <alignment horizontal="center" shrinkToFit="1"/>
    </xf>
    <xf numFmtId="3" fontId="5" fillId="0" borderId="0" xfId="0" applyNumberFormat="1" applyFont="1"/>
    <xf numFmtId="0" fontId="7" fillId="0" borderId="4" xfId="0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56" fontId="8" fillId="3" borderId="1" xfId="0" applyNumberFormat="1" applyFont="1" applyFill="1" applyBorder="1" applyAlignment="1">
      <alignment horizontal="center" vertical="center" shrinkToFit="1"/>
    </xf>
    <xf numFmtId="3" fontId="9" fillId="3" borderId="1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11" fillId="0" borderId="0" xfId="0" applyFont="1" applyAlignment="1">
      <alignment vertical="center" shrinkToFit="1"/>
    </xf>
    <xf numFmtId="0" fontId="0" fillId="0" borderId="0" xfId="0" applyAlignment="1">
      <alignment wrapText="1" shrinkToFit="1"/>
    </xf>
    <xf numFmtId="0" fontId="12" fillId="0" borderId="0" xfId="0" applyFont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3" fontId="14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shrinkToFit="1"/>
    </xf>
    <xf numFmtId="3" fontId="13" fillId="2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/>
    <xf numFmtId="0" fontId="10" fillId="0" borderId="0" xfId="0" applyFont="1" applyAlignment="1">
      <alignment vertical="center" shrinkToFit="1"/>
    </xf>
    <xf numFmtId="3" fontId="15" fillId="3" borderId="1" xfId="0" applyNumberFormat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3" fontId="17" fillId="0" borderId="1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56" fontId="18" fillId="0" borderId="4" xfId="0" applyNumberFormat="1" applyFont="1" applyBorder="1" applyAlignment="1">
      <alignment horizontal="center" vertical="center" shrinkToFit="1"/>
    </xf>
    <xf numFmtId="38" fontId="18" fillId="0" borderId="4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68674-8ED6-426D-B7E7-CAA6C3105853}">
  <sheetPr>
    <pageSetUpPr fitToPage="1"/>
  </sheetPr>
  <dimension ref="A1:M19"/>
  <sheetViews>
    <sheetView tabSelected="1" zoomScale="57" zoomScaleNormal="57" zoomScaleSheetLayoutView="55" zoomScalePageLayoutView="39" workbookViewId="0">
      <selection activeCell="B10" sqref="B10"/>
    </sheetView>
  </sheetViews>
  <sheetFormatPr defaultColWidth="8.75" defaultRowHeight="24.95" customHeight="1" x14ac:dyDescent="0.15"/>
  <cols>
    <col min="1" max="1" width="14.875" style="5" customWidth="1"/>
    <col min="2" max="3" width="56.25" style="5" customWidth="1"/>
    <col min="4" max="5" width="35.125" style="5" customWidth="1"/>
    <col min="6" max="6" width="29.125" style="5" customWidth="1"/>
    <col min="7" max="7" width="44.875" style="5" customWidth="1"/>
    <col min="8" max="8" width="34.625" style="5" bestFit="1" customWidth="1"/>
    <col min="9" max="9" width="8.75" style="5"/>
    <col min="10" max="10" width="19.75" style="5" bestFit="1" customWidth="1"/>
    <col min="11" max="11" width="8.75" style="5"/>
    <col min="12" max="13" width="59.125" style="5" bestFit="1" customWidth="1"/>
    <col min="14" max="16384" width="8.75" style="5"/>
  </cols>
  <sheetData>
    <row r="1" spans="1:13" ht="48.6" customHeight="1" x14ac:dyDescent="0.15">
      <c r="A1" s="37" t="s">
        <v>19</v>
      </c>
      <c r="B1" s="37"/>
      <c r="C1" s="37"/>
      <c r="D1" s="37"/>
      <c r="E1" s="37"/>
      <c r="F1" s="37"/>
      <c r="G1" s="37"/>
      <c r="H1" s="37"/>
      <c r="I1" s="30"/>
      <c r="J1" s="30"/>
    </row>
    <row r="2" spans="1:13" ht="15" customHeight="1" x14ac:dyDescent="0.2">
      <c r="A2" s="23"/>
      <c r="B2" s="6"/>
      <c r="C2" s="6"/>
      <c r="D2" s="7"/>
      <c r="E2" s="7"/>
      <c r="F2" s="6"/>
      <c r="G2" s="6"/>
      <c r="H2" s="6"/>
      <c r="I2" s="6"/>
      <c r="J2" s="6"/>
    </row>
    <row r="3" spans="1:13" ht="18.95" customHeight="1" x14ac:dyDescent="0.2">
      <c r="A3" s="21"/>
      <c r="B3" s="6"/>
      <c r="C3" s="6"/>
      <c r="D3" s="7"/>
      <c r="E3" s="7"/>
      <c r="F3" s="6"/>
      <c r="G3" s="6"/>
      <c r="H3" s="6"/>
      <c r="I3" s="6"/>
      <c r="J3" s="6"/>
    </row>
    <row r="4" spans="1:13" ht="71.099999999999994" customHeight="1" x14ac:dyDescent="0.2">
      <c r="A4" s="15" t="s">
        <v>6</v>
      </c>
      <c r="B4" s="15" t="s">
        <v>0</v>
      </c>
      <c r="C4" s="15" t="s">
        <v>3</v>
      </c>
      <c r="D4" s="15" t="s">
        <v>1</v>
      </c>
      <c r="E4" s="15" t="s">
        <v>2</v>
      </c>
      <c r="F4" s="15" t="s">
        <v>4</v>
      </c>
      <c r="G4" s="32" t="s">
        <v>20</v>
      </c>
      <c r="H4" s="20" t="s">
        <v>17</v>
      </c>
      <c r="I4" s="6"/>
    </row>
    <row r="5" spans="1:13" ht="45" customHeight="1" thickBot="1" x14ac:dyDescent="0.25">
      <c r="A5" s="34" t="s">
        <v>21</v>
      </c>
      <c r="B5" s="34" t="s">
        <v>22</v>
      </c>
      <c r="C5" s="34" t="s">
        <v>12</v>
      </c>
      <c r="D5" s="35">
        <v>46063</v>
      </c>
      <c r="E5" s="35">
        <v>46068</v>
      </c>
      <c r="F5" s="34">
        <f>E5-D5</f>
        <v>5</v>
      </c>
      <c r="G5" s="36">
        <v>60000</v>
      </c>
      <c r="H5" s="33" t="s">
        <v>8</v>
      </c>
      <c r="I5" s="6"/>
    </row>
    <row r="6" spans="1:13" s="11" customFormat="1" ht="45" customHeight="1" thickBot="1" x14ac:dyDescent="0.2">
      <c r="A6" s="24">
        <v>1</v>
      </c>
      <c r="B6" s="16"/>
      <c r="C6" s="17"/>
      <c r="D6" s="18"/>
      <c r="E6" s="18"/>
      <c r="F6" s="25" t="str">
        <f>IF(D6="","",E6-D6)</f>
        <v/>
      </c>
      <c r="G6" s="19"/>
      <c r="H6" s="19"/>
      <c r="I6" s="9"/>
      <c r="J6" s="10" t="s">
        <v>14</v>
      </c>
    </row>
    <row r="7" spans="1:13" ht="45" customHeight="1" thickBot="1" x14ac:dyDescent="0.25">
      <c r="A7" s="24">
        <v>2</v>
      </c>
      <c r="B7" s="16"/>
      <c r="C7" s="17"/>
      <c r="D7" s="18"/>
      <c r="E7" s="18"/>
      <c r="F7" s="25" t="str">
        <f t="shared" ref="F7:F15" si="0">IF(D7="","",E7-D7)</f>
        <v/>
      </c>
      <c r="G7" s="19"/>
      <c r="H7" s="19"/>
      <c r="I7" s="6"/>
      <c r="J7" s="12" t="s">
        <v>13</v>
      </c>
    </row>
    <row r="8" spans="1:13" ht="45" customHeight="1" x14ac:dyDescent="0.2">
      <c r="A8" s="24">
        <v>3</v>
      </c>
      <c r="B8" s="16"/>
      <c r="C8" s="17"/>
      <c r="D8" s="18"/>
      <c r="E8" s="18"/>
      <c r="F8" s="25" t="str">
        <f t="shared" si="0"/>
        <v/>
      </c>
      <c r="G8" s="19"/>
      <c r="H8" s="19"/>
      <c r="I8" s="6"/>
      <c r="J8" s="6"/>
    </row>
    <row r="9" spans="1:13" ht="45" customHeight="1" x14ac:dyDescent="0.2">
      <c r="A9" s="24">
        <v>4</v>
      </c>
      <c r="B9" s="16"/>
      <c r="C9" s="17"/>
      <c r="D9" s="18"/>
      <c r="E9" s="18"/>
      <c r="F9" s="25" t="str">
        <f t="shared" si="0"/>
        <v/>
      </c>
      <c r="G9" s="19"/>
      <c r="H9" s="19"/>
      <c r="I9" s="6"/>
      <c r="J9" s="6"/>
    </row>
    <row r="10" spans="1:13" ht="45" customHeight="1" x14ac:dyDescent="0.2">
      <c r="A10" s="24">
        <v>5</v>
      </c>
      <c r="B10" s="16"/>
      <c r="C10" s="17"/>
      <c r="D10" s="18"/>
      <c r="E10" s="18"/>
      <c r="F10" s="25" t="str">
        <f t="shared" si="0"/>
        <v/>
      </c>
      <c r="G10" s="19"/>
      <c r="H10" s="19"/>
      <c r="I10" s="6"/>
      <c r="J10" s="6"/>
    </row>
    <row r="11" spans="1:13" ht="45" customHeight="1" x14ac:dyDescent="0.2">
      <c r="A11" s="24">
        <v>6</v>
      </c>
      <c r="B11" s="16"/>
      <c r="C11" s="17"/>
      <c r="D11" s="18"/>
      <c r="E11" s="18"/>
      <c r="F11" s="25" t="str">
        <f t="shared" si="0"/>
        <v/>
      </c>
      <c r="G11" s="19"/>
      <c r="H11" s="19"/>
      <c r="I11" s="6"/>
      <c r="J11" s="6"/>
    </row>
    <row r="12" spans="1:13" ht="45" customHeight="1" x14ac:dyDescent="0.2">
      <c r="A12" s="24">
        <v>7</v>
      </c>
      <c r="B12" s="16"/>
      <c r="C12" s="17"/>
      <c r="D12" s="18"/>
      <c r="E12" s="18"/>
      <c r="F12" s="25" t="str">
        <f t="shared" si="0"/>
        <v/>
      </c>
      <c r="G12" s="19"/>
      <c r="H12" s="19"/>
      <c r="I12" s="6"/>
      <c r="J12" s="6"/>
    </row>
    <row r="13" spans="1:13" ht="45" customHeight="1" x14ac:dyDescent="0.2">
      <c r="A13" s="24">
        <v>8</v>
      </c>
      <c r="B13" s="16"/>
      <c r="C13" s="17"/>
      <c r="D13" s="18"/>
      <c r="E13" s="18"/>
      <c r="F13" s="25" t="str">
        <f t="shared" si="0"/>
        <v/>
      </c>
      <c r="G13" s="19"/>
      <c r="H13" s="19"/>
      <c r="I13" s="6"/>
      <c r="J13" s="6"/>
    </row>
    <row r="14" spans="1:13" ht="45" customHeight="1" x14ac:dyDescent="0.2">
      <c r="A14" s="24">
        <v>9</v>
      </c>
      <c r="B14" s="16"/>
      <c r="C14" s="17"/>
      <c r="D14" s="18"/>
      <c r="E14" s="18"/>
      <c r="F14" s="25" t="str">
        <f t="shared" si="0"/>
        <v/>
      </c>
      <c r="G14" s="19"/>
      <c r="H14" s="19"/>
      <c r="I14" s="6"/>
      <c r="J14" s="6"/>
      <c r="L14" s="22"/>
      <c r="M14" s="22"/>
    </row>
    <row r="15" spans="1:13" ht="45" customHeight="1" x14ac:dyDescent="0.3">
      <c r="A15" s="24">
        <v>10</v>
      </c>
      <c r="B15" s="27"/>
      <c r="C15" s="27"/>
      <c r="D15" s="27"/>
      <c r="E15" s="27"/>
      <c r="F15" s="25" t="str">
        <f t="shared" si="0"/>
        <v/>
      </c>
      <c r="G15" s="27"/>
      <c r="H15" s="26"/>
      <c r="I15" s="6"/>
      <c r="J15" s="6"/>
      <c r="L15" s="22"/>
      <c r="M15" s="22"/>
    </row>
    <row r="16" spans="1:13" ht="44.1" customHeight="1" x14ac:dyDescent="0.3">
      <c r="A16" s="38" t="s">
        <v>7</v>
      </c>
      <c r="B16" s="39"/>
      <c r="C16" s="39"/>
      <c r="D16" s="39"/>
      <c r="E16" s="40"/>
      <c r="F16" s="28">
        <f>SUM(F6:F15)</f>
        <v>0</v>
      </c>
      <c r="G16" s="28">
        <f>SUM(G6:G15)</f>
        <v>0</v>
      </c>
      <c r="H16" s="29"/>
      <c r="I16" s="6"/>
      <c r="J16" s="6"/>
    </row>
    <row r="17" spans="1:13" ht="29.1" customHeight="1" x14ac:dyDescent="0.2">
      <c r="A17" s="14" t="s">
        <v>15</v>
      </c>
      <c r="B17" s="8"/>
      <c r="C17" s="8"/>
      <c r="D17" s="8"/>
      <c r="E17" s="8"/>
      <c r="F17" s="13"/>
      <c r="G17" s="13"/>
      <c r="I17" s="6"/>
      <c r="J17" s="6"/>
      <c r="L17" s="22"/>
      <c r="M17" s="22"/>
    </row>
    <row r="18" spans="1:13" ht="29.1" customHeight="1" x14ac:dyDescent="0.2">
      <c r="A18" s="3" t="s">
        <v>16</v>
      </c>
      <c r="B18" s="4"/>
      <c r="C18" s="8"/>
      <c r="D18" s="8"/>
      <c r="E18" s="8"/>
      <c r="F18" s="13"/>
      <c r="G18" s="13"/>
      <c r="I18" s="6"/>
      <c r="J18" s="6"/>
      <c r="L18" s="22"/>
      <c r="M18" s="22"/>
    </row>
    <row r="19" spans="1:13" ht="29.1" customHeight="1" x14ac:dyDescent="0.2">
      <c r="B19" s="8"/>
      <c r="C19" s="8"/>
      <c r="D19" s="8"/>
      <c r="E19" s="8"/>
      <c r="F19" s="13"/>
      <c r="G19" s="13"/>
      <c r="I19" s="6"/>
      <c r="J19" s="6"/>
      <c r="L19" s="22"/>
      <c r="M19" s="22"/>
    </row>
  </sheetData>
  <mergeCells count="2">
    <mergeCell ref="A1:H1"/>
    <mergeCell ref="A16:E16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43" orientation="landscape" r:id="rId1"/>
  <headerFooter>
    <oddHeader>&amp;R&amp;36別添１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B94D78-8054-4FF4-805C-64897C8171F3}">
          <x14:formula1>
            <xm:f>Sheet1!$A$1:$A$4</xm:f>
          </x14:formula1>
          <xm:sqref>H5:H15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0EA6-236B-47AD-B1E0-50682A714260}">
  <sheetPr>
    <pageSetUpPr fitToPage="1"/>
  </sheetPr>
  <dimension ref="A1:M19"/>
  <sheetViews>
    <sheetView zoomScale="57" zoomScaleNormal="57" zoomScaleSheetLayoutView="55" zoomScalePageLayoutView="39" workbookViewId="0">
      <selection activeCell="C25" sqref="C25"/>
    </sheetView>
  </sheetViews>
  <sheetFormatPr defaultColWidth="8.75" defaultRowHeight="24.95" customHeight="1" x14ac:dyDescent="0.15"/>
  <cols>
    <col min="1" max="1" width="14.875" style="5" customWidth="1"/>
    <col min="2" max="3" width="56.25" style="5" customWidth="1"/>
    <col min="4" max="5" width="35.125" style="5" customWidth="1"/>
    <col min="6" max="6" width="29.125" style="5" customWidth="1"/>
    <col min="7" max="7" width="44.875" style="5" customWidth="1"/>
    <col min="8" max="8" width="34.625" style="5" bestFit="1" customWidth="1"/>
    <col min="9" max="9" width="8.75" style="5"/>
    <col min="10" max="10" width="19.75" style="5" bestFit="1" customWidth="1"/>
    <col min="11" max="11" width="8.75" style="5"/>
    <col min="12" max="13" width="59.125" style="5" bestFit="1" customWidth="1"/>
    <col min="14" max="16384" width="8.75" style="5"/>
  </cols>
  <sheetData>
    <row r="1" spans="1:13" ht="48.6" customHeight="1" x14ac:dyDescent="0.15">
      <c r="A1" s="37" t="s">
        <v>19</v>
      </c>
      <c r="B1" s="37"/>
      <c r="C1" s="37"/>
      <c r="D1" s="37"/>
      <c r="E1" s="37"/>
      <c r="F1" s="37"/>
      <c r="G1" s="37"/>
      <c r="H1" s="37"/>
      <c r="I1" s="30"/>
      <c r="J1" s="30"/>
    </row>
    <row r="2" spans="1:13" ht="15" customHeight="1" x14ac:dyDescent="0.2">
      <c r="A2" s="23"/>
      <c r="B2" s="6"/>
      <c r="C2" s="6"/>
      <c r="D2" s="7"/>
      <c r="E2" s="7"/>
      <c r="F2" s="6"/>
      <c r="G2" s="6"/>
      <c r="H2" s="6"/>
      <c r="I2" s="6"/>
      <c r="J2" s="6"/>
    </row>
    <row r="3" spans="1:13" ht="18.95" customHeight="1" x14ac:dyDescent="0.2">
      <c r="A3" s="21"/>
      <c r="B3" s="6"/>
      <c r="C3" s="6"/>
      <c r="D3" s="7"/>
      <c r="E3" s="7"/>
      <c r="F3" s="6"/>
      <c r="G3" s="6"/>
      <c r="H3" s="6"/>
      <c r="I3" s="6"/>
      <c r="J3" s="6"/>
    </row>
    <row r="4" spans="1:13" ht="71.099999999999994" customHeight="1" x14ac:dyDescent="0.2">
      <c r="A4" s="15" t="s">
        <v>6</v>
      </c>
      <c r="B4" s="15" t="s">
        <v>0</v>
      </c>
      <c r="C4" s="15" t="s">
        <v>3</v>
      </c>
      <c r="D4" s="15" t="s">
        <v>1</v>
      </c>
      <c r="E4" s="15" t="s">
        <v>2</v>
      </c>
      <c r="F4" s="15" t="s">
        <v>4</v>
      </c>
      <c r="G4" s="32" t="s">
        <v>20</v>
      </c>
      <c r="H4" s="20" t="s">
        <v>17</v>
      </c>
      <c r="I4" s="6"/>
    </row>
    <row r="5" spans="1:13" ht="45" customHeight="1" thickBot="1" x14ac:dyDescent="0.25">
      <c r="A5" s="34" t="s">
        <v>21</v>
      </c>
      <c r="B5" s="34" t="s">
        <v>22</v>
      </c>
      <c r="C5" s="34" t="s">
        <v>12</v>
      </c>
      <c r="D5" s="35">
        <v>46063</v>
      </c>
      <c r="E5" s="35">
        <v>46068</v>
      </c>
      <c r="F5" s="34">
        <f>E5-D5</f>
        <v>5</v>
      </c>
      <c r="G5" s="36">
        <v>60000</v>
      </c>
      <c r="H5" s="33" t="s">
        <v>8</v>
      </c>
      <c r="I5" s="6"/>
    </row>
    <row r="6" spans="1:13" s="11" customFormat="1" ht="45" customHeight="1" thickBot="1" x14ac:dyDescent="0.2">
      <c r="A6" s="24">
        <v>1</v>
      </c>
      <c r="B6" s="16" t="s">
        <v>23</v>
      </c>
      <c r="C6" s="17" t="s">
        <v>12</v>
      </c>
      <c r="D6" s="18">
        <v>46063</v>
      </c>
      <c r="E6" s="18">
        <v>46068</v>
      </c>
      <c r="F6" s="25">
        <f>IF(D6="","",E6-D6)</f>
        <v>5</v>
      </c>
      <c r="G6" s="19">
        <v>40000</v>
      </c>
      <c r="H6" s="19" t="s">
        <v>5</v>
      </c>
      <c r="I6" s="9"/>
      <c r="J6" s="10" t="s">
        <v>14</v>
      </c>
    </row>
    <row r="7" spans="1:13" ht="45" customHeight="1" thickBot="1" x14ac:dyDescent="0.25">
      <c r="A7" s="24">
        <v>2</v>
      </c>
      <c r="B7" s="16" t="s">
        <v>24</v>
      </c>
      <c r="C7" s="17" t="s">
        <v>12</v>
      </c>
      <c r="D7" s="18">
        <v>46063</v>
      </c>
      <c r="E7" s="18">
        <v>46068</v>
      </c>
      <c r="F7" s="25">
        <f t="shared" ref="F7:F15" si="0">IF(D7="","",E7-D7)</f>
        <v>5</v>
      </c>
      <c r="G7" s="19">
        <v>40000</v>
      </c>
      <c r="H7" s="19" t="s">
        <v>5</v>
      </c>
      <c r="I7" s="6"/>
      <c r="J7" s="12" t="s">
        <v>13</v>
      </c>
    </row>
    <row r="8" spans="1:13" ht="45" customHeight="1" x14ac:dyDescent="0.2">
      <c r="A8" s="24">
        <v>3</v>
      </c>
      <c r="B8" s="16" t="s">
        <v>25</v>
      </c>
      <c r="C8" s="17" t="s">
        <v>12</v>
      </c>
      <c r="D8" s="18">
        <v>46063</v>
      </c>
      <c r="E8" s="18">
        <v>46068</v>
      </c>
      <c r="F8" s="25">
        <f t="shared" si="0"/>
        <v>5</v>
      </c>
      <c r="G8" s="19">
        <v>40000</v>
      </c>
      <c r="H8" s="19" t="s">
        <v>5</v>
      </c>
      <c r="I8" s="6"/>
      <c r="J8" s="6"/>
    </row>
    <row r="9" spans="1:13" ht="45" customHeight="1" x14ac:dyDescent="0.2">
      <c r="A9" s="24">
        <v>4</v>
      </c>
      <c r="B9" s="16" t="s">
        <v>23</v>
      </c>
      <c r="C9" s="17" t="s">
        <v>18</v>
      </c>
      <c r="D9" s="18">
        <v>46073</v>
      </c>
      <c r="E9" s="18">
        <v>46078</v>
      </c>
      <c r="F9" s="25">
        <f t="shared" si="0"/>
        <v>5</v>
      </c>
      <c r="G9" s="19">
        <v>60000</v>
      </c>
      <c r="H9" s="19" t="s">
        <v>8</v>
      </c>
      <c r="I9" s="6"/>
      <c r="J9" s="6"/>
    </row>
    <row r="10" spans="1:13" ht="45" customHeight="1" x14ac:dyDescent="0.2">
      <c r="A10" s="24">
        <v>5</v>
      </c>
      <c r="B10" s="16" t="s">
        <v>24</v>
      </c>
      <c r="C10" s="17" t="s">
        <v>18</v>
      </c>
      <c r="D10" s="18">
        <v>46073</v>
      </c>
      <c r="E10" s="18">
        <v>46078</v>
      </c>
      <c r="F10" s="25">
        <f t="shared" si="0"/>
        <v>5</v>
      </c>
      <c r="G10" s="19">
        <v>60000</v>
      </c>
      <c r="H10" s="19" t="s">
        <v>8</v>
      </c>
      <c r="I10" s="6"/>
      <c r="J10" s="6"/>
    </row>
    <row r="11" spans="1:13" ht="45" customHeight="1" x14ac:dyDescent="0.2">
      <c r="A11" s="24">
        <v>6</v>
      </c>
      <c r="B11" s="16" t="s">
        <v>25</v>
      </c>
      <c r="C11" s="17" t="s">
        <v>18</v>
      </c>
      <c r="D11" s="18">
        <v>46073</v>
      </c>
      <c r="E11" s="18">
        <v>46078</v>
      </c>
      <c r="F11" s="25">
        <f t="shared" si="0"/>
        <v>5</v>
      </c>
      <c r="G11" s="19">
        <v>60000</v>
      </c>
      <c r="H11" s="19" t="s">
        <v>8</v>
      </c>
      <c r="I11" s="6"/>
      <c r="J11" s="6"/>
    </row>
    <row r="12" spans="1:13" ht="45" customHeight="1" x14ac:dyDescent="0.2">
      <c r="A12" s="24">
        <v>7</v>
      </c>
      <c r="B12" s="16" t="s">
        <v>23</v>
      </c>
      <c r="C12" s="17" t="s">
        <v>12</v>
      </c>
      <c r="D12" s="18">
        <v>46082</v>
      </c>
      <c r="E12" s="18">
        <v>46085</v>
      </c>
      <c r="F12" s="25">
        <f t="shared" si="0"/>
        <v>3</v>
      </c>
      <c r="G12" s="31">
        <v>30000</v>
      </c>
      <c r="H12" s="19" t="s">
        <v>10</v>
      </c>
      <c r="I12" s="6"/>
      <c r="J12" s="6"/>
    </row>
    <row r="13" spans="1:13" ht="45" customHeight="1" x14ac:dyDescent="0.2">
      <c r="A13" s="24">
        <v>8</v>
      </c>
      <c r="B13" s="16" t="s">
        <v>24</v>
      </c>
      <c r="C13" s="17" t="s">
        <v>12</v>
      </c>
      <c r="D13" s="18">
        <v>46082</v>
      </c>
      <c r="E13" s="18">
        <v>46085</v>
      </c>
      <c r="F13" s="25">
        <f t="shared" si="0"/>
        <v>3</v>
      </c>
      <c r="G13" s="31">
        <v>30000</v>
      </c>
      <c r="H13" s="19" t="s">
        <v>10</v>
      </c>
      <c r="I13" s="6"/>
      <c r="J13" s="6"/>
    </row>
    <row r="14" spans="1:13" ht="45" customHeight="1" x14ac:dyDescent="0.2">
      <c r="A14" s="24">
        <v>9</v>
      </c>
      <c r="B14" s="16" t="s">
        <v>25</v>
      </c>
      <c r="C14" s="17" t="s">
        <v>12</v>
      </c>
      <c r="D14" s="18">
        <v>46082</v>
      </c>
      <c r="E14" s="18">
        <v>46085</v>
      </c>
      <c r="F14" s="25">
        <f t="shared" si="0"/>
        <v>3</v>
      </c>
      <c r="G14" s="31">
        <v>30000</v>
      </c>
      <c r="H14" s="19" t="s">
        <v>10</v>
      </c>
      <c r="I14" s="6"/>
      <c r="J14" s="6"/>
      <c r="L14" s="22"/>
      <c r="M14" s="22"/>
    </row>
    <row r="15" spans="1:13" ht="45" customHeight="1" x14ac:dyDescent="0.3">
      <c r="A15" s="24">
        <v>10</v>
      </c>
      <c r="B15" s="27"/>
      <c r="C15" s="27"/>
      <c r="D15" s="27"/>
      <c r="E15" s="27"/>
      <c r="F15" s="25" t="str">
        <f t="shared" si="0"/>
        <v/>
      </c>
      <c r="G15" s="27"/>
      <c r="H15" s="26"/>
      <c r="I15" s="6"/>
      <c r="J15" s="6"/>
      <c r="L15" s="22"/>
      <c r="M15" s="22"/>
    </row>
    <row r="16" spans="1:13" ht="44.1" customHeight="1" x14ac:dyDescent="0.3">
      <c r="A16" s="38" t="s">
        <v>7</v>
      </c>
      <c r="B16" s="39"/>
      <c r="C16" s="39"/>
      <c r="D16" s="39"/>
      <c r="E16" s="40"/>
      <c r="F16" s="28">
        <f>SUM(F6:F15)</f>
        <v>39</v>
      </c>
      <c r="G16" s="28">
        <f>SUM(G6:G15)</f>
        <v>390000</v>
      </c>
      <c r="H16" s="29"/>
      <c r="I16" s="6"/>
      <c r="J16" s="6"/>
    </row>
    <row r="17" spans="1:13" ht="29.1" customHeight="1" x14ac:dyDescent="0.2">
      <c r="A17" s="14" t="s">
        <v>15</v>
      </c>
      <c r="B17" s="8"/>
      <c r="C17" s="8"/>
      <c r="D17" s="8"/>
      <c r="E17" s="8"/>
      <c r="F17" s="13"/>
      <c r="G17" s="13"/>
      <c r="I17" s="6"/>
      <c r="J17" s="6"/>
      <c r="L17" s="22"/>
      <c r="M17" s="22"/>
    </row>
    <row r="18" spans="1:13" ht="29.1" customHeight="1" x14ac:dyDescent="0.2">
      <c r="A18" s="3" t="s">
        <v>16</v>
      </c>
      <c r="B18" s="4"/>
      <c r="C18" s="8"/>
      <c r="D18" s="8"/>
      <c r="E18" s="8"/>
      <c r="F18" s="13"/>
      <c r="G18" s="13"/>
      <c r="I18" s="6"/>
      <c r="J18" s="6"/>
      <c r="L18" s="22"/>
      <c r="M18" s="22"/>
    </row>
    <row r="19" spans="1:13" ht="29.1" customHeight="1" x14ac:dyDescent="0.2">
      <c r="B19" s="8"/>
      <c r="C19" s="8"/>
      <c r="D19" s="8"/>
      <c r="E19" s="8"/>
      <c r="F19" s="13"/>
      <c r="G19" s="13"/>
      <c r="I19" s="6"/>
      <c r="J19" s="6"/>
      <c r="L19" s="22"/>
      <c r="M19" s="22"/>
    </row>
  </sheetData>
  <mergeCells count="2">
    <mergeCell ref="A1:H1"/>
    <mergeCell ref="A16:E16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43" orientation="landscape" r:id="rId1"/>
  <headerFooter>
    <oddHeader>&amp;R&amp;36別添１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D2FDCC-199E-4B8F-B32B-07B33713449E}">
          <x14:formula1>
            <xm:f>Sheet1!$A$1:$A$4</xm:f>
          </x14:formula1>
          <xm:sqref>H5:H15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373C-1C22-4939-BBED-A322FD3DB2DA}">
  <dimension ref="A2:A4"/>
  <sheetViews>
    <sheetView workbookViewId="0">
      <selection activeCell="F35" sqref="F35"/>
    </sheetView>
  </sheetViews>
  <sheetFormatPr defaultRowHeight="13.5" x14ac:dyDescent="0.15"/>
  <cols>
    <col min="1" max="1" width="19.75" bestFit="1" customWidth="1"/>
  </cols>
  <sheetData>
    <row r="2" spans="1:1" x14ac:dyDescent="0.15">
      <c r="A2" s="2" t="s">
        <v>5</v>
      </c>
    </row>
    <row r="3" spans="1:1" x14ac:dyDescent="0.15">
      <c r="A3" s="1" t="s">
        <v>9</v>
      </c>
    </row>
    <row r="4" spans="1:1" x14ac:dyDescent="0.15">
      <c r="A4" s="1" t="s">
        <v>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別添①宿泊整理票</vt:lpstr>
      <vt:lpstr>記載例</vt:lpstr>
      <vt:lpstr>Sheet1</vt:lpstr>
      <vt:lpstr>記載例!Print_Area</vt:lpstr>
      <vt:lpstr>別添①宿泊整理票!Print_Area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後藤田 莉沙</cp:lastModifiedBy>
  <cp:lastPrinted>2026-03-30T01:47:22Z</cp:lastPrinted>
  <dcterms:created xsi:type="dcterms:W3CDTF">2026-02-27T00:24:29Z</dcterms:created>
  <dcterms:modified xsi:type="dcterms:W3CDTF">2026-05-08T01:51:59Z</dcterms:modified>
</cp:coreProperties>
</file>